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 Лена\прайсы для покупателей\розница\2018\"/>
    </mc:Choice>
  </mc:AlternateContent>
  <bookViews>
    <workbookView xWindow="0" yWindow="0" windowWidth="28800" windowHeight="12450"/>
  </bookViews>
  <sheets>
    <sheet name="КУСТАРНИКИ В КРАСОЧНОЙ УПАК" sheetId="7" r:id="rId1"/>
  </sheets>
  <definedNames>
    <definedName name="_xlnm._FilterDatabase" localSheetId="0" hidden="1">'КУСТАРНИКИ В КРАСОЧНОЙ УПАК'!$A$10:$L$42</definedName>
    <definedName name="_xlnm.Print_Titles" localSheetId="0">'КУСТАРНИКИ В КРАСОЧНОЙ УПАК'!$10:$10</definedName>
    <definedName name="_xlnm.Print_Area" localSheetId="0">'КУСТАРНИКИ В КРАСОЧНОЙ УПАК'!$A$1:$L$43</definedName>
  </definedNames>
  <calcPr calcId="162913" refMode="R1C1"/>
  <fileRecoveryPr repairLoad="1"/>
</workbook>
</file>

<file path=xl/calcChain.xml><?xml version="1.0" encoding="utf-8"?>
<calcChain xmlns="http://schemas.openxmlformats.org/spreadsheetml/2006/main">
  <c r="J43" i="7" l="1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</calcChain>
</file>

<file path=xl/sharedStrings.xml><?xml version="1.0" encoding="utf-8"?>
<sst xmlns="http://schemas.openxmlformats.org/spreadsheetml/2006/main" count="171" uniqueCount="127">
  <si>
    <t>Лапчатка кустарниковая</t>
  </si>
  <si>
    <t>высота взрослого растения, см</t>
  </si>
  <si>
    <t>Латинское название</t>
  </si>
  <si>
    <t>Сумма</t>
  </si>
  <si>
    <t>60-80</t>
  </si>
  <si>
    <t>60</t>
  </si>
  <si>
    <t>Incrediball® Стронг Аннабель</t>
  </si>
  <si>
    <t>Hydrangea arborescens Invincibelle® Pink Annabelle</t>
  </si>
  <si>
    <t>Сирень Мейера</t>
  </si>
  <si>
    <t>Барбарис Тунберга</t>
  </si>
  <si>
    <t>Буддлея Давида</t>
  </si>
  <si>
    <t>Гортензия древовидная</t>
  </si>
  <si>
    <t>Описание</t>
  </si>
  <si>
    <t>50-100</t>
  </si>
  <si>
    <t>120-150</t>
  </si>
  <si>
    <t>Вейгела</t>
  </si>
  <si>
    <t>Hydrangea arborescens Incrediball® Strong Annabelle</t>
  </si>
  <si>
    <t>Invincibelle® Пинк Аннабель</t>
  </si>
  <si>
    <t>Спирея японская</t>
  </si>
  <si>
    <t>P9</t>
  </si>
  <si>
    <t>P12</t>
  </si>
  <si>
    <t>Тип горшка</t>
  </si>
  <si>
    <t>C1.5</t>
  </si>
  <si>
    <t>Клён остролистный</t>
  </si>
  <si>
    <t>Кримсон Сентри</t>
  </si>
  <si>
    <t>Дерево среднего размера, высота 8м, ширина кроны 4 м, листья пурпурные, при распускании- малиновые, лучшие результаты -на солнце. Цветет в мае желто-зелеными щитковыми соцветиями, эффетно выглядит с малиновым цветом молодых листьев, плоды-красные крылатки.</t>
  </si>
  <si>
    <t>C7 130cm штамб</t>
  </si>
  <si>
    <t>P9 15-20 CM</t>
  </si>
  <si>
    <t>Acer platanoides Crimson Sentry (C7 130cm штамб)</t>
  </si>
  <si>
    <t>3-4м</t>
  </si>
  <si>
    <t>Флоренс</t>
  </si>
  <si>
    <t>Berberis thunbergii Florence</t>
  </si>
  <si>
    <t>Листопадный кустарник с густой шаровидной кроной, листья мелкие, кораллово-пурпурные. Сохраняют окраску на протяжении сезона. Внутри куста листья зеленые. Годовой прирост небольшой. Высота растения 50см, ширина 40см</t>
  </si>
  <si>
    <t>Голден Торч</t>
  </si>
  <si>
    <t>Berberis thunbergii Golden Torch</t>
  </si>
  <si>
    <t>Эффектный сорт. Высота 150см, ширина 40см, колонновидный, листья весной оранжевые, летом желтые, осенью краснеют. Стебли красноватые.</t>
  </si>
  <si>
    <t>Оранж Санрайз</t>
  </si>
  <si>
    <t>Berberis thunbergii Orange Sunrise</t>
  </si>
  <si>
    <t xml:space="preserve">Очень эффектный кустарник. Быстро растет, высота 150см.Ширина кустарника 80см. Листва ярко-оранжево-красные, позже появляется очень декоративное золотое обрамление. </t>
  </si>
  <si>
    <t>Саммер Сансет</t>
  </si>
  <si>
    <t>Berberis thunbergii Summer Sunset</t>
  </si>
  <si>
    <t>Компактный кустарник, высота 100см, ширина 50см. Листва зеленовато-желтая, в тени зеленеет, к осени приобретает оранжевую кайму.</t>
  </si>
  <si>
    <t>Гулливер</t>
  </si>
  <si>
    <t>Buddleja davidii Gulliver</t>
  </si>
  <si>
    <t>раскидистый куст, высотой 100см, шириной 120см, с лилово-сиреневыми пышными соцветиями (до 50см длиной). Цветет ежегодно и обильно в июле-сентябре.</t>
  </si>
  <si>
    <t>Дейция Юки</t>
  </si>
  <si>
    <t>Юки Черри Блоссом</t>
  </si>
  <si>
    <t>Deutzia Yuki Cherry Blossom</t>
  </si>
  <si>
    <t>Новинка селекции, "цветоводческий прорыв" , на выставке Плантариум 2016 названа в числе лучших растений года. Первая карликовая дейция с розовыми цветками. Раннецветущая. Цветет в апреле-мае. Зимостойкий, неприхотливый, невероятно красивый сорт. Высота всего 60см. Прекрасно подойдет для невысоких бордюров, а также для выращивания в контейнерах на патио.</t>
  </si>
  <si>
    <t xml:space="preserve">P9 15-20 CM </t>
  </si>
  <si>
    <t>Юки Сноуфлэйк</t>
  </si>
  <si>
    <t>Deutzia Yuki Snowflake</t>
  </si>
  <si>
    <t>Новинка селекции, "цветоводческий прорыв" , на выставке Плантариум 2016 названа в числе лучших растений года. Карликовая дейция с белыми цветками. Раннецветущая. Цветет в апреле-мае. Зимостойкий, неприхотливый, невероятно красивый сорт. Высота всего 60см. Прекрасно подойдет для невысоких бордюров, а также для выращивания в контейнерах на патио.</t>
  </si>
  <si>
    <t>Очень мощный кустарник. Побеги крепкие. Соцветия гигантских размеров! Но побеги не сгибаются под их тяжестью. Цвет-белый.</t>
  </si>
  <si>
    <t>Цветёт на молодых побегах. Соцветия при распускании тёмно-розовые, затем ярко-розовые. Диаметр соцветия 30см! Цветки стерильные. Цветение с июня по сентябрь</t>
  </si>
  <si>
    <t>Дрок красильный</t>
  </si>
  <si>
    <t>Ройял Голд</t>
  </si>
  <si>
    <t>Genista tinctoria Royal Gold</t>
  </si>
  <si>
    <t>Быстрорастущий очень декоративный в период цветения кустарник. Высота 50-100 см. Цветет в июне-июле на протяжении 40-65дней. Желтые цветки без запаха собраны в длинные, верхушечные, вертикально стоящие кисти. Ветки слабооблиственные, почти голые.</t>
  </si>
  <si>
    <t>Багульник гренландский</t>
  </si>
  <si>
    <t>Хельма</t>
  </si>
  <si>
    <t>Ledum groenlandicum Helma</t>
  </si>
  <si>
    <t xml:space="preserve">Рододендрон (багульник) гренландский. невысокий сорт высотой 60см. Очень плотный вечнозеленый кустик с обильным продолжительным цветением, до 4-х недель. Цветет в июне-июле белыми пушистыми шапочками. </t>
  </si>
  <si>
    <t>P9 15/+ CM</t>
  </si>
  <si>
    <t>Пинк Парадайз</t>
  </si>
  <si>
    <t>Potentilla fruticosa Pink Paradise</t>
  </si>
  <si>
    <t>Один из лучших розовых сортов. Цветки махровые и полумахровые 4-5 см в диаметре, не выгорают во время цветения. Куст невысокий 60-80см, цветет обильно и продолжительно с июля по октябрь.</t>
  </si>
  <si>
    <t>Уайт Голд</t>
  </si>
  <si>
    <t>Spiraea japonica White Gold</t>
  </si>
  <si>
    <t>Компактный кустарничек с желтой листвой. Цветение в июне-июле белыми щитковыми соцветиями. Листья светло-желтые летом. Весной и осенью бронзово-оранжевые, крайние листочки-розоватые.</t>
  </si>
  <si>
    <t>Flowerfesta Пинк</t>
  </si>
  <si>
    <t>Syringa meyeri Flowerfesta pink</t>
  </si>
  <si>
    <t>Новинка селекции! Карликовая, повторноцветущая розовая сирень. Компактный, плотный кустик. Высота 80-120см, ширина 100см. Подходит для патио. Цветет в мае-июне, повторно в июле-августе.</t>
  </si>
  <si>
    <t>Саммер Ред</t>
  </si>
  <si>
    <t>Weigela All Summer Red</t>
  </si>
  <si>
    <t xml:space="preserve">Небольшой компактный куст. Высота растения 120-150см. Листва красивая, блестящая. Ценится за длительное цветение с мая по сентябрь на побегах прошлого и текущего года. Цветки темно-красного цвета. </t>
  </si>
  <si>
    <t>Саммер Ред C1.5</t>
  </si>
  <si>
    <t>ФОТО1</t>
  </si>
  <si>
    <t>ФОТО2</t>
  </si>
  <si>
    <t>контактный телефон</t>
  </si>
  <si>
    <t>в каком магазине удобно забирать товар</t>
  </si>
  <si>
    <t xml:space="preserve">Сатерлэнд Голд </t>
  </si>
  <si>
    <t xml:space="preserve">Бузина красная </t>
  </si>
  <si>
    <t>200</t>
  </si>
  <si>
    <t>Друммонди</t>
  </si>
  <si>
    <t>C7 120cm штамб</t>
  </si>
  <si>
    <t xml:space="preserve">Клен остролистный </t>
  </si>
  <si>
    <t>Мэджикал Пинкербелл</t>
  </si>
  <si>
    <t xml:space="preserve">Гортензия древовидная  </t>
  </si>
  <si>
    <t>Р9</t>
  </si>
  <si>
    <t>Воздушный десант</t>
  </si>
  <si>
    <t>Жасмин садовый (Чубушник) Земляничный (с ароматом земляники)</t>
  </si>
  <si>
    <t>300</t>
  </si>
  <si>
    <t>Жасмин садовый (Чубушник) (цветки белые, махровые)</t>
  </si>
  <si>
    <t xml:space="preserve">Снежная Буря </t>
  </si>
  <si>
    <t>заказ до 15.12.18</t>
  </si>
  <si>
    <t>поступление товара февраль- апрель</t>
  </si>
  <si>
    <t>Спирея березолистная (соцветия светло-розовые, шаровидной кроны)</t>
  </si>
  <si>
    <t xml:space="preserve"> Пинк спаклер</t>
  </si>
  <si>
    <t>50</t>
  </si>
  <si>
    <t>Ланциата</t>
  </si>
  <si>
    <t>Спирея кантонская  (цветки белые махровые)</t>
  </si>
  <si>
    <t>150</t>
  </si>
  <si>
    <t>Энкиантус колокольчатый  (цветки красные,  лист осенью красный)</t>
  </si>
  <si>
    <t>Ред Белс</t>
  </si>
  <si>
    <t>Энкиантус колокольчатый (цветки желтоватые или светло-оранжевые цветки с красноватыми жилками)</t>
  </si>
  <si>
    <t>100</t>
  </si>
  <si>
    <t>Карагана древовидная</t>
  </si>
  <si>
    <t>Пендула</t>
  </si>
  <si>
    <t>Уолкер</t>
  </si>
  <si>
    <t>120</t>
  </si>
  <si>
    <t>C5 120cm штамб</t>
  </si>
  <si>
    <t>Кальмия широколистная</t>
  </si>
  <si>
    <t>Пинкобелло</t>
  </si>
  <si>
    <t>Тофка</t>
  </si>
  <si>
    <t>Летшмин</t>
  </si>
  <si>
    <t>№ п/п</t>
  </si>
  <si>
    <t>Вид</t>
  </si>
  <si>
    <t>сорт</t>
  </si>
  <si>
    <t>Вейгела гибридная</t>
  </si>
  <si>
    <t>Эбони энд Айвори</t>
  </si>
  <si>
    <t>Weigela Ebony and Ivory</t>
  </si>
  <si>
    <t>Компактный кустарник, контрастный: листья темно-коричневые, постепенно приобретают фиолетовый отенок, цветки- белые колокольчики.Цветет в мае-июне</t>
  </si>
  <si>
    <t>80</t>
  </si>
  <si>
    <t>цена</t>
  </si>
  <si>
    <t>заказ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</si>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</sst>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[$€-1]_-;\-* #,##0.00[$€-1]_-;_-* &quot;-&quot;??[$€-1]_-"/>
    <numFmt numFmtId="165" formatCode="#,##0.00;;;@"/>
    <numFmt numFmtId="166" formatCode="_-&quot;fl&quot;\ * #,##0.00_-;_-&quot;fl&quot;\ * #,##0.00\-;_-&quot;fl&quot;\ * &quot;-&quot;??_-;_-@_-"/>
    <numFmt numFmtId="167" formatCode="_-* #,##0.00_-;_-* #,##0.00\-;_-* &quot;-&quot;??_-;_-@_-"/>
    <numFmt numFmtId="168" formatCode="#,##0.00_ ;[Red]\-#,##0.00;;@"/>
    <numFmt numFmtId="169" formatCode="#,##0;;;@"/>
  </numFmts>
  <fonts count="68" x14ac:knownFonts="1">
    <font>
      <sz val="10"/>
      <name val="Arial Cyr"/>
      <charset val="204"/>
    </font>
    <font>
      <sz val="10"/>
      <name val="Arial Cyr"/>
      <charset val="204"/>
    </font>
    <font>
      <i/>
      <sz val="8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  <charset val="204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sz val="10"/>
      <name val="Arial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2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9"/>
      <color indexed="10"/>
      <name val="Arial Cyr"/>
      <charset val="204"/>
    </font>
    <font>
      <b/>
      <i/>
      <sz val="8"/>
      <name val="Arial Cyr"/>
      <charset val="204"/>
    </font>
    <font>
      <i/>
      <sz val="12"/>
      <name val="Arial Cyr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u/>
      <sz val="12"/>
      <color indexed="16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i/>
      <sz val="14"/>
      <name val="Arial Cyr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0"/>
      <name val="Arial Cyr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10"/>
      <color rgb="FF000080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4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167" fontId="15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20" fillId="22" borderId="0" applyNumberFormat="0" applyBorder="0" applyAlignment="0" applyProtection="0"/>
    <xf numFmtId="0" fontId="21" fillId="0" borderId="0"/>
    <xf numFmtId="0" fontId="6" fillId="23" borderId="7" applyNumberFormat="0" applyFont="0" applyAlignment="0" applyProtection="0"/>
    <xf numFmtId="0" fontId="22" fillId="3" borderId="0" applyNumberFormat="0" applyBorder="0" applyAlignment="0" applyProtection="0"/>
    <xf numFmtId="0" fontId="23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 applyNumberFormat="0" applyFont="0" applyFill="0" applyBorder="0" applyProtection="0">
      <alignment wrapText="1"/>
    </xf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66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9" applyNumberFormat="0" applyAlignment="0" applyProtection="0"/>
    <xf numFmtId="0" fontId="31" fillId="20" borderId="1" applyNumberFormat="0" applyAlignment="0" applyProtection="0"/>
    <xf numFmtId="0" fontId="6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2" fillId="0" borderId="0"/>
    <xf numFmtId="0" fontId="19" fillId="0" borderId="0"/>
    <xf numFmtId="0" fontId="19" fillId="0" borderId="0"/>
    <xf numFmtId="0" fontId="46" fillId="0" borderId="0">
      <alignment horizontal="left"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1" fillId="0" borderId="0" xfId="0" applyFont="1"/>
    <xf numFmtId="0" fontId="50" fillId="0" borderId="0" xfId="0" applyFont="1"/>
    <xf numFmtId="165" fontId="46" fillId="0" borderId="12" xfId="93" applyNumberFormat="1" applyFont="1" applyFill="1" applyBorder="1" applyAlignment="1" applyProtection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>
      <alignment vertical="center" wrapText="1"/>
    </xf>
    <xf numFmtId="165" fontId="66" fillId="0" borderId="10" xfId="93" applyNumberFormat="1" applyFont="1" applyFill="1" applyBorder="1" applyAlignment="1" applyProtection="1">
      <alignment horizontal="center" vertical="center"/>
    </xf>
    <xf numFmtId="1" fontId="45" fillId="27" borderId="14" xfId="92" applyNumberFormat="1" applyFont="1" applyFill="1" applyBorder="1" applyAlignment="1" applyProtection="1">
      <alignment horizontal="center" vertical="center" wrapText="1"/>
    </xf>
    <xf numFmtId="0" fontId="44" fillId="26" borderId="0" xfId="93" applyFont="1" applyFill="1" applyBorder="1" applyAlignment="1" applyProtection="1">
      <alignment vertical="center"/>
      <protection hidden="1"/>
    </xf>
    <xf numFmtId="0" fontId="65" fillId="26" borderId="0" xfId="94" applyFont="1" applyFill="1" applyBorder="1" applyAlignment="1">
      <alignment vertical="center" wrapText="1"/>
    </xf>
    <xf numFmtId="0" fontId="0" fillId="26" borderId="0" xfId="94" applyFont="1" applyFill="1" applyBorder="1" applyAlignment="1">
      <alignment horizontal="right" vertical="center" wrapText="1"/>
    </xf>
    <xf numFmtId="169" fontId="67" fillId="26" borderId="0" xfId="0" applyNumberFormat="1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vertical="center"/>
    </xf>
    <xf numFmtId="0" fontId="2" fillId="26" borderId="0" xfId="0" applyFont="1" applyFill="1" applyBorder="1" applyAlignment="1">
      <alignment vertical="center"/>
    </xf>
    <xf numFmtId="0" fontId="63" fillId="26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horizontal="center" vertical="center"/>
    </xf>
    <xf numFmtId="0" fontId="53" fillId="25" borderId="15" xfId="0" applyFont="1" applyFill="1" applyBorder="1" applyAlignment="1">
      <alignment horizontal="center" vertical="center"/>
    </xf>
    <xf numFmtId="0" fontId="53" fillId="25" borderId="15" xfId="0" applyFont="1" applyFill="1" applyBorder="1" applyAlignment="1">
      <alignment horizontal="left" vertical="center"/>
    </xf>
    <xf numFmtId="0" fontId="35" fillId="25" borderId="15" xfId="0" applyFont="1" applyFill="1" applyBorder="1" applyAlignment="1">
      <alignment horizontal="center" vertical="center" wrapText="1" shrinkToFit="1"/>
    </xf>
    <xf numFmtId="0" fontId="35" fillId="25" borderId="15" xfId="0" applyFont="1" applyFill="1" applyBorder="1" applyAlignment="1">
      <alignment horizontal="center" vertical="center" wrapText="1"/>
    </xf>
    <xf numFmtId="0" fontId="58" fillId="25" borderId="15" xfId="0" applyFont="1" applyFill="1" applyBorder="1" applyAlignment="1">
      <alignment horizontal="center" vertical="center" wrapText="1"/>
    </xf>
    <xf numFmtId="0" fontId="55" fillId="25" borderId="15" xfId="0" applyFont="1" applyFill="1" applyBorder="1" applyAlignment="1">
      <alignment horizontal="center" vertical="center" wrapText="1"/>
    </xf>
    <xf numFmtId="49" fontId="54" fillId="25" borderId="15" xfId="0" applyNumberFormat="1" applyFont="1" applyFill="1" applyBorder="1" applyAlignment="1">
      <alignment horizontal="center" vertical="center" wrapText="1"/>
    </xf>
    <xf numFmtId="0" fontId="54" fillId="25" borderId="15" xfId="0" applyFont="1" applyFill="1" applyBorder="1" applyAlignment="1">
      <alignment horizontal="center" vertical="center" wrapText="1"/>
    </xf>
    <xf numFmtId="0" fontId="59" fillId="25" borderId="15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48" fillId="24" borderId="11" xfId="0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 applyProtection="1">
      <alignment horizontal="center" vertical="center" textRotation="90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49" fillId="26" borderId="0" xfId="0" applyFont="1" applyFill="1" applyBorder="1" applyAlignment="1">
      <alignment vertical="center" wrapText="1"/>
    </xf>
    <xf numFmtId="0" fontId="49" fillId="26" borderId="0" xfId="0" applyFont="1" applyFill="1" applyBorder="1" applyAlignment="1">
      <alignment horizontal="right" vertical="center" wrapText="1"/>
    </xf>
    <xf numFmtId="0" fontId="49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center" vertical="center" wrapText="1"/>
    </xf>
    <xf numFmtId="168" fontId="64" fillId="26" borderId="0" xfId="0" applyNumberFormat="1" applyFont="1" applyFill="1" applyBorder="1" applyAlignment="1">
      <alignment horizontal="center" vertical="center"/>
    </xf>
    <xf numFmtId="0" fontId="52" fillId="0" borderId="0" xfId="93" applyFont="1" applyAlignment="1" applyProtection="1">
      <alignment horizontal="center" vertical="top" wrapText="1"/>
    </xf>
    <xf numFmtId="0" fontId="47" fillId="26" borderId="0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right" vertical="center" wrapText="1"/>
    </xf>
    <xf numFmtId="0" fontId="49" fillId="29" borderId="11" xfId="0" applyFont="1" applyFill="1" applyBorder="1" applyAlignment="1">
      <alignment horizontal="center" vertical="center" wrapText="1"/>
    </xf>
    <xf numFmtId="0" fontId="60" fillId="28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 shrinkToFit="1"/>
    </xf>
    <xf numFmtId="0" fontId="35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60" fillId="28" borderId="0" xfId="0" applyFont="1" applyFill="1" applyBorder="1" applyAlignment="1">
      <alignment horizontal="center" vertical="center"/>
    </xf>
    <xf numFmtId="1" fontId="45" fillId="27" borderId="0" xfId="92" applyNumberFormat="1" applyFont="1" applyFill="1" applyBorder="1" applyAlignment="1" applyProtection="1">
      <alignment horizontal="center" vertical="center" wrapText="1"/>
    </xf>
    <xf numFmtId="165" fontId="46" fillId="0" borderId="0" xfId="93" applyNumberFormat="1" applyFont="1" applyFill="1" applyBorder="1" applyAlignment="1" applyProtection="1">
      <alignment vertical="center"/>
    </xf>
    <xf numFmtId="165" fontId="66" fillId="0" borderId="0" xfId="93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10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erekening" xfId="43"/>
    <cellStyle name="Controlecel" xfId="44"/>
    <cellStyle name="Euro" xfId="45"/>
    <cellStyle name="Gekoppelde cel" xfId="46"/>
    <cellStyle name="Goed" xfId="47"/>
    <cellStyle name="Invoer" xfId="48"/>
    <cellStyle name="Komma 2" xfId="49"/>
    <cellStyle name="Kop 1" xfId="50"/>
    <cellStyle name="Kop 2" xfId="51"/>
    <cellStyle name="Kop 3" xfId="52"/>
    <cellStyle name="Kop 4" xfId="53"/>
    <cellStyle name="Links" xfId="54"/>
    <cellStyle name="Neutraal" xfId="55"/>
    <cellStyle name="Normal_Sheet1" xfId="56"/>
    <cellStyle name="Notitie" xfId="57"/>
    <cellStyle name="Ongeldig" xfId="58"/>
    <cellStyle name="Standaard 2" xfId="59"/>
    <cellStyle name="Standaard 2 2" xfId="60"/>
    <cellStyle name="Standaard 2 5" xfId="61"/>
    <cellStyle name="Standaard 2_Многолетники" xfId="62"/>
    <cellStyle name="Standaard 3" xfId="63"/>
    <cellStyle name="Standaard 4" xfId="64"/>
    <cellStyle name="Standaard 6" xfId="65"/>
    <cellStyle name="Standaard_Blad1" xfId="66"/>
    <cellStyle name="Titel" xfId="67"/>
    <cellStyle name="Totaal" xfId="68"/>
    <cellStyle name="Uitvoer" xfId="69"/>
    <cellStyle name="Valuta 2" xfId="70"/>
    <cellStyle name="Verklarende tekst" xfId="71"/>
    <cellStyle name="Waarschuwingstekst" xfId="72"/>
    <cellStyle name="Акцент1" xfId="73" builtinId="29" customBuiltin="1"/>
    <cellStyle name="Акцент2" xfId="74" builtinId="33" customBuiltin="1"/>
    <cellStyle name="Акцент3" xfId="75" builtinId="37" customBuiltin="1"/>
    <cellStyle name="Акцент4" xfId="76" builtinId="41" customBuiltin="1"/>
    <cellStyle name="Акцент5" xfId="77" builtinId="45" customBuiltin="1"/>
    <cellStyle name="Акцент6" xfId="78" builtinId="49" customBuiltin="1"/>
    <cellStyle name="Ввод " xfId="79" builtinId="20" customBuiltin="1"/>
    <cellStyle name="Вывод" xfId="80" builtinId="21" customBuiltin="1"/>
    <cellStyle name="Вычисление" xfId="81" builtinId="22" customBuiltin="1"/>
    <cellStyle name="Гиперссылка 3" xfId="82"/>
    <cellStyle name="Заголовок 1" xfId="83" builtinId="16" customBuiltin="1"/>
    <cellStyle name="Заголовок 2" xfId="84" builtinId="17" customBuiltin="1"/>
    <cellStyle name="Заголовок 3" xfId="85" builtinId="18" customBuiltin="1"/>
    <cellStyle name="Заголовок 4" xfId="86" builtinId="19" customBuiltin="1"/>
    <cellStyle name="Итог" xfId="87" builtinId="25" customBuiltin="1"/>
    <cellStyle name="Контрольная ячейка" xfId="88" builtinId="23" customBuiltin="1"/>
    <cellStyle name="Название" xfId="89" builtinId="15" customBuiltin="1"/>
    <cellStyle name="Нейтральный" xfId="90" builtinId="28" customBuiltin="1"/>
    <cellStyle name="Обычный" xfId="0" builtinId="0"/>
    <cellStyle name="Обычный 3" xfId="91"/>
    <cellStyle name="Обычный_prices_LILIES2006_springБланкзаказа" xfId="92"/>
    <cellStyle name="Обычный_prices_LILIES2006_springБланкзаказа_PRICE_COLORLINE_OSEN_2010_ЦЕНЫ" xfId="93"/>
    <cellStyle name="Обычный_Лист1" xfId="94"/>
    <cellStyle name="Плохой" xfId="95" builtinId="27" customBuiltin="1"/>
    <cellStyle name="Пояснение" xfId="96" builtinId="53" customBuiltin="1"/>
    <cellStyle name="Примечание" xfId="97" builtinId="10" customBuiltin="1"/>
    <cellStyle name="Связанная ячейка" xfId="98" builtinId="24" customBuiltin="1"/>
    <cellStyle name="Текст предупреждения" xfId="99" builtinId="11" customBuiltin="1"/>
    <cellStyle name="Хороший" xfId="100" builtinId="26" customBuiltin="1"/>
  </cellStyles>
  <dxfs count="3">
    <dxf>
      <font>
        <b/>
        <i val="0"/>
        <color rgb="FFFF0000"/>
      </font>
      <fill>
        <patternFill patternType="solid">
          <bgColor rgb="FFFFFF99"/>
        </patternFill>
      </fill>
    </dxf>
    <dxf>
      <font>
        <b/>
        <i val="0"/>
        <color rgb="FFFF0000"/>
      </font>
      <fill>
        <patternFill patternType="solid">
          <bgColor rgb="FFFFFF99"/>
        </patternFill>
      </fill>
    </dxf>
    <dxf>
      <font>
        <b/>
        <i val="0"/>
        <color rgb="FFFF0000"/>
      </font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eg"/><Relationship Id="rId42" Type="http://schemas.openxmlformats.org/officeDocument/2006/relationships/image" Target="../media/image42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e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11</xdr:row>
      <xdr:rowOff>107950</xdr:rowOff>
    </xdr:from>
    <xdr:to>
      <xdr:col>10</xdr:col>
      <xdr:colOff>876300</xdr:colOff>
      <xdr:row>11</xdr:row>
      <xdr:rowOff>958850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5651500"/>
          <a:ext cx="850900" cy="850900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15</xdr:row>
      <xdr:rowOff>22690</xdr:rowOff>
    </xdr:from>
    <xdr:to>
      <xdr:col>10</xdr:col>
      <xdr:colOff>876300</xdr:colOff>
      <xdr:row>15</xdr:row>
      <xdr:rowOff>1025059</xdr:rowOff>
    </xdr:to>
    <xdr:pic>
      <xdr:nvPicPr>
        <xdr:cNvPr id="44" name="Рисунок 4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43304290"/>
          <a:ext cx="850900" cy="1002369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16</xdr:row>
      <xdr:rowOff>23813</xdr:rowOff>
    </xdr:from>
    <xdr:to>
      <xdr:col>10</xdr:col>
      <xdr:colOff>876300</xdr:colOff>
      <xdr:row>16</xdr:row>
      <xdr:rowOff>1166813</xdr:rowOff>
    </xdr:to>
    <xdr:pic>
      <xdr:nvPicPr>
        <xdr:cNvPr id="50" name="Рисунок 4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48991838"/>
          <a:ext cx="850900" cy="1143000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17</xdr:row>
      <xdr:rowOff>21834</xdr:rowOff>
    </xdr:from>
    <xdr:to>
      <xdr:col>10</xdr:col>
      <xdr:colOff>876300</xdr:colOff>
      <xdr:row>17</xdr:row>
      <xdr:rowOff>1016392</xdr:rowOff>
    </xdr:to>
    <xdr:pic>
      <xdr:nvPicPr>
        <xdr:cNvPr id="61" name="Рисунок 60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60010284"/>
          <a:ext cx="850900" cy="994558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18</xdr:row>
      <xdr:rowOff>22430</xdr:rowOff>
    </xdr:from>
    <xdr:to>
      <xdr:col>10</xdr:col>
      <xdr:colOff>876300</xdr:colOff>
      <xdr:row>18</xdr:row>
      <xdr:rowOff>996743</xdr:rowOff>
    </xdr:to>
    <xdr:pic>
      <xdr:nvPicPr>
        <xdr:cNvPr id="70" name="Рисунок 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68269055"/>
          <a:ext cx="850900" cy="974313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20</xdr:row>
      <xdr:rowOff>25214</xdr:rowOff>
    </xdr:from>
    <xdr:to>
      <xdr:col>10</xdr:col>
      <xdr:colOff>876300</xdr:colOff>
      <xdr:row>20</xdr:row>
      <xdr:rowOff>917766</xdr:rowOff>
    </xdr:to>
    <xdr:pic>
      <xdr:nvPicPr>
        <xdr:cNvPr id="79" name="Рисунок 7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77006264"/>
          <a:ext cx="850900" cy="892552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21</xdr:row>
      <xdr:rowOff>241598</xdr:rowOff>
    </xdr:from>
    <xdr:to>
      <xdr:col>10</xdr:col>
      <xdr:colOff>876300</xdr:colOff>
      <xdr:row>21</xdr:row>
      <xdr:rowOff>1130009</xdr:rowOff>
    </xdr:to>
    <xdr:pic>
      <xdr:nvPicPr>
        <xdr:cNvPr id="127" name="Рисунок 126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120713798"/>
          <a:ext cx="850900" cy="888411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22</xdr:row>
      <xdr:rowOff>168362</xdr:rowOff>
    </xdr:from>
    <xdr:to>
      <xdr:col>10</xdr:col>
      <xdr:colOff>876300</xdr:colOff>
      <xdr:row>22</xdr:row>
      <xdr:rowOff>1203240</xdr:rowOff>
    </xdr:to>
    <xdr:pic>
      <xdr:nvPicPr>
        <xdr:cNvPr id="128" name="Рисунок 127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122012162"/>
          <a:ext cx="850900" cy="1034878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23</xdr:row>
      <xdr:rowOff>22225</xdr:rowOff>
    </xdr:from>
    <xdr:to>
      <xdr:col>10</xdr:col>
      <xdr:colOff>876300</xdr:colOff>
      <xdr:row>23</xdr:row>
      <xdr:rowOff>873125</xdr:rowOff>
    </xdr:to>
    <xdr:pic>
      <xdr:nvPicPr>
        <xdr:cNvPr id="154" name="Рисунок 153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146802475"/>
          <a:ext cx="850900" cy="850900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24</xdr:row>
      <xdr:rowOff>23552</xdr:rowOff>
    </xdr:from>
    <xdr:to>
      <xdr:col>10</xdr:col>
      <xdr:colOff>876300</xdr:colOff>
      <xdr:row>24</xdr:row>
      <xdr:rowOff>909906</xdr:rowOff>
    </xdr:to>
    <xdr:pic>
      <xdr:nvPicPr>
        <xdr:cNvPr id="155" name="Рисунок 154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147699152"/>
          <a:ext cx="850900" cy="886354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26</xdr:row>
      <xdr:rowOff>22423</xdr:rowOff>
    </xdr:from>
    <xdr:to>
      <xdr:col>10</xdr:col>
      <xdr:colOff>876300</xdr:colOff>
      <xdr:row>26</xdr:row>
      <xdr:rowOff>996736</xdr:rowOff>
    </xdr:to>
    <xdr:pic>
      <xdr:nvPicPr>
        <xdr:cNvPr id="261" name="Рисунок 260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250291798"/>
          <a:ext cx="850900" cy="974313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29</xdr:row>
      <xdr:rowOff>96639</xdr:rowOff>
    </xdr:from>
    <xdr:to>
      <xdr:col>10</xdr:col>
      <xdr:colOff>876300</xdr:colOff>
      <xdr:row>29</xdr:row>
      <xdr:rowOff>817741</xdr:rowOff>
    </xdr:to>
    <xdr:pic>
      <xdr:nvPicPr>
        <xdr:cNvPr id="266" name="Рисунок 265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255004689"/>
          <a:ext cx="850900" cy="721102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30</xdr:row>
      <xdr:rowOff>25673</xdr:rowOff>
    </xdr:from>
    <xdr:to>
      <xdr:col>10</xdr:col>
      <xdr:colOff>876300</xdr:colOff>
      <xdr:row>30</xdr:row>
      <xdr:rowOff>1012542</xdr:rowOff>
    </xdr:to>
    <xdr:pic>
      <xdr:nvPicPr>
        <xdr:cNvPr id="311" name="Рисунок 310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298243898"/>
          <a:ext cx="850900" cy="986869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31</xdr:row>
      <xdr:rowOff>22225</xdr:rowOff>
    </xdr:from>
    <xdr:to>
      <xdr:col>10</xdr:col>
      <xdr:colOff>876300</xdr:colOff>
      <xdr:row>31</xdr:row>
      <xdr:rowOff>873125</xdr:rowOff>
    </xdr:to>
    <xdr:pic>
      <xdr:nvPicPr>
        <xdr:cNvPr id="373" name="Рисунок 37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357990775"/>
          <a:ext cx="850900" cy="850900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34</xdr:row>
      <xdr:rowOff>22225</xdr:rowOff>
    </xdr:from>
    <xdr:to>
      <xdr:col>10</xdr:col>
      <xdr:colOff>876300</xdr:colOff>
      <xdr:row>34</xdr:row>
      <xdr:rowOff>873125</xdr:rowOff>
    </xdr:to>
    <xdr:pic>
      <xdr:nvPicPr>
        <xdr:cNvPr id="380" name="Рисунок 379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364258225"/>
          <a:ext cx="850900" cy="850900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40</xdr:row>
      <xdr:rowOff>22225</xdr:rowOff>
    </xdr:from>
    <xdr:to>
      <xdr:col>10</xdr:col>
      <xdr:colOff>876300</xdr:colOff>
      <xdr:row>40</xdr:row>
      <xdr:rowOff>873125</xdr:rowOff>
    </xdr:to>
    <xdr:pic>
      <xdr:nvPicPr>
        <xdr:cNvPr id="417" name="Рисунок 416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398405350"/>
          <a:ext cx="850900" cy="850900"/>
        </a:xfrm>
        <a:prstGeom prst="rect">
          <a:avLst/>
        </a:prstGeom>
      </xdr:spPr>
    </xdr:pic>
    <xdr:clientData/>
  </xdr:twoCellAnchor>
  <xdr:twoCellAnchor>
    <xdr:from>
      <xdr:col>10</xdr:col>
      <xdr:colOff>25400</xdr:colOff>
      <xdr:row>41</xdr:row>
      <xdr:rowOff>22225</xdr:rowOff>
    </xdr:from>
    <xdr:to>
      <xdr:col>10</xdr:col>
      <xdr:colOff>876300</xdr:colOff>
      <xdr:row>41</xdr:row>
      <xdr:rowOff>873125</xdr:rowOff>
    </xdr:to>
    <xdr:pic>
      <xdr:nvPicPr>
        <xdr:cNvPr id="418" name="Рисунок 417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3975" y="399300700"/>
          <a:ext cx="850900" cy="850900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16</xdr:row>
      <xdr:rowOff>213540</xdr:rowOff>
    </xdr:from>
    <xdr:to>
      <xdr:col>11</xdr:col>
      <xdr:colOff>863600</xdr:colOff>
      <xdr:row>16</xdr:row>
      <xdr:rowOff>977083</xdr:rowOff>
    </xdr:to>
    <xdr:pic>
      <xdr:nvPicPr>
        <xdr:cNvPr id="621" name="Рисунок 620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49324440"/>
          <a:ext cx="838200" cy="763543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17</xdr:row>
      <xdr:rowOff>35533</xdr:rowOff>
    </xdr:from>
    <xdr:to>
      <xdr:col>11</xdr:col>
      <xdr:colOff>863600</xdr:colOff>
      <xdr:row>17</xdr:row>
      <xdr:rowOff>1002687</xdr:rowOff>
    </xdr:to>
    <xdr:pic>
      <xdr:nvPicPr>
        <xdr:cNvPr id="629" name="Рисунок 628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60224008"/>
          <a:ext cx="838200" cy="967154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21</xdr:row>
      <xdr:rowOff>318889</xdr:rowOff>
    </xdr:from>
    <xdr:to>
      <xdr:col>11</xdr:col>
      <xdr:colOff>863600</xdr:colOff>
      <xdr:row>21</xdr:row>
      <xdr:rowOff>1052722</xdr:rowOff>
    </xdr:to>
    <xdr:pic>
      <xdr:nvPicPr>
        <xdr:cNvPr id="661" name="Рисунок 660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121210189"/>
          <a:ext cx="838200" cy="733833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22</xdr:row>
      <xdr:rowOff>316731</xdr:rowOff>
    </xdr:from>
    <xdr:to>
      <xdr:col>11</xdr:col>
      <xdr:colOff>863600</xdr:colOff>
      <xdr:row>22</xdr:row>
      <xdr:rowOff>1054872</xdr:rowOff>
    </xdr:to>
    <xdr:pic>
      <xdr:nvPicPr>
        <xdr:cNvPr id="662" name="Рисунок 661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122579631"/>
          <a:ext cx="838200" cy="738141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24</xdr:row>
      <xdr:rowOff>46521</xdr:rowOff>
    </xdr:from>
    <xdr:to>
      <xdr:col>11</xdr:col>
      <xdr:colOff>863600</xdr:colOff>
      <xdr:row>24</xdr:row>
      <xdr:rowOff>886933</xdr:rowOff>
    </xdr:to>
    <xdr:pic>
      <xdr:nvPicPr>
        <xdr:cNvPr id="670" name="Рисунок 66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148217421"/>
          <a:ext cx="838200" cy="840412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26</xdr:row>
      <xdr:rowOff>163537</xdr:rowOff>
    </xdr:from>
    <xdr:to>
      <xdr:col>11</xdr:col>
      <xdr:colOff>863600</xdr:colOff>
      <xdr:row>26</xdr:row>
      <xdr:rowOff>855629</xdr:rowOff>
    </xdr:to>
    <xdr:pic>
      <xdr:nvPicPr>
        <xdr:cNvPr id="735" name="Рисунок 734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252442687"/>
          <a:ext cx="838200" cy="692092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29</xdr:row>
      <xdr:rowOff>124569</xdr:rowOff>
    </xdr:from>
    <xdr:to>
      <xdr:col>11</xdr:col>
      <xdr:colOff>863600</xdr:colOff>
      <xdr:row>29</xdr:row>
      <xdr:rowOff>789807</xdr:rowOff>
    </xdr:to>
    <xdr:pic>
      <xdr:nvPicPr>
        <xdr:cNvPr id="736" name="Рисунок 735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257042394"/>
          <a:ext cx="838200" cy="665238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30</xdr:row>
      <xdr:rowOff>100013</xdr:rowOff>
    </xdr:from>
    <xdr:to>
      <xdr:col>11</xdr:col>
      <xdr:colOff>863600</xdr:colOff>
      <xdr:row>30</xdr:row>
      <xdr:rowOff>938213</xdr:rowOff>
    </xdr:to>
    <xdr:pic>
      <xdr:nvPicPr>
        <xdr:cNvPr id="749" name="Рисунок 748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300470888"/>
          <a:ext cx="838200" cy="838200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31</xdr:row>
      <xdr:rowOff>39464</xdr:rowOff>
    </xdr:from>
    <xdr:to>
      <xdr:col>11</xdr:col>
      <xdr:colOff>863600</xdr:colOff>
      <xdr:row>31</xdr:row>
      <xdr:rowOff>855893</xdr:rowOff>
    </xdr:to>
    <xdr:pic>
      <xdr:nvPicPr>
        <xdr:cNvPr id="777" name="Рисунок 776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361008389"/>
          <a:ext cx="838200" cy="816429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40</xdr:row>
      <xdr:rowOff>28575</xdr:rowOff>
    </xdr:from>
    <xdr:to>
      <xdr:col>11</xdr:col>
      <xdr:colOff>863600</xdr:colOff>
      <xdr:row>40</xdr:row>
      <xdr:rowOff>866775</xdr:rowOff>
    </xdr:to>
    <xdr:pic>
      <xdr:nvPicPr>
        <xdr:cNvPr id="792" name="Рисунок 791"/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401564475"/>
          <a:ext cx="838200" cy="838200"/>
        </a:xfrm>
        <a:prstGeom prst="rect">
          <a:avLst/>
        </a:prstGeom>
      </xdr:spPr>
    </xdr:pic>
    <xdr:clientData/>
  </xdr:twoCellAnchor>
  <xdr:twoCellAnchor>
    <xdr:from>
      <xdr:col>11</xdr:col>
      <xdr:colOff>25400</xdr:colOff>
      <xdr:row>41</xdr:row>
      <xdr:rowOff>28575</xdr:rowOff>
    </xdr:from>
    <xdr:to>
      <xdr:col>11</xdr:col>
      <xdr:colOff>863600</xdr:colOff>
      <xdr:row>41</xdr:row>
      <xdr:rowOff>866775</xdr:rowOff>
    </xdr:to>
    <xdr:pic>
      <xdr:nvPicPr>
        <xdr:cNvPr id="793" name="Рисунок 792"/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100" y="4024598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0</xdr:row>
      <xdr:rowOff>67348</xdr:rowOff>
    </xdr:from>
    <xdr:to>
      <xdr:col>10</xdr:col>
      <xdr:colOff>195651</xdr:colOff>
      <xdr:row>3</xdr:row>
      <xdr:rowOff>19242</xdr:rowOff>
    </xdr:to>
    <xdr:pic>
      <xdr:nvPicPr>
        <xdr:cNvPr id="846" name="Рисунок 845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242" y="67348"/>
          <a:ext cx="5092848" cy="1298864"/>
        </a:xfrm>
        <a:prstGeom prst="rect">
          <a:avLst/>
        </a:prstGeom>
      </xdr:spPr>
    </xdr:pic>
    <xdr:clientData/>
  </xdr:twoCellAnchor>
  <xdr:twoCellAnchor>
    <xdr:from>
      <xdr:col>10</xdr:col>
      <xdr:colOff>57728</xdr:colOff>
      <xdr:row>13</xdr:row>
      <xdr:rowOff>57727</xdr:rowOff>
    </xdr:from>
    <xdr:to>
      <xdr:col>10</xdr:col>
      <xdr:colOff>894773</xdr:colOff>
      <xdr:row>13</xdr:row>
      <xdr:rowOff>1116060</xdr:rowOff>
    </xdr:to>
    <xdr:pic>
      <xdr:nvPicPr>
        <xdr:cNvPr id="32" name="Рисунок 31"/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9622" y="6022879"/>
          <a:ext cx="837045" cy="1058333"/>
        </a:xfrm>
        <a:prstGeom prst="rect">
          <a:avLst/>
        </a:prstGeom>
      </xdr:spPr>
    </xdr:pic>
    <xdr:clientData/>
  </xdr:twoCellAnchor>
  <xdr:twoCellAnchor>
    <xdr:from>
      <xdr:col>9</xdr:col>
      <xdr:colOff>779317</xdr:colOff>
      <xdr:row>14</xdr:row>
      <xdr:rowOff>0</xdr:rowOff>
    </xdr:from>
    <xdr:to>
      <xdr:col>10</xdr:col>
      <xdr:colOff>875530</xdr:colOff>
      <xdr:row>14</xdr:row>
      <xdr:rowOff>1164166</xdr:rowOff>
    </xdr:to>
    <xdr:pic>
      <xdr:nvPicPr>
        <xdr:cNvPr id="33" name="Рисунок 32"/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1893" y="7110076"/>
          <a:ext cx="875531" cy="1164166"/>
        </a:xfrm>
        <a:prstGeom prst="rect">
          <a:avLst/>
        </a:prstGeom>
      </xdr:spPr>
    </xdr:pic>
    <xdr:clientData/>
  </xdr:twoCellAnchor>
  <xdr:twoCellAnchor editAs="oneCell">
    <xdr:from>
      <xdr:col>10</xdr:col>
      <xdr:colOff>48106</xdr:colOff>
      <xdr:row>36</xdr:row>
      <xdr:rowOff>76968</xdr:rowOff>
    </xdr:from>
    <xdr:to>
      <xdr:col>10</xdr:col>
      <xdr:colOff>933258</xdr:colOff>
      <xdr:row>36</xdr:row>
      <xdr:rowOff>819105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0" y="29517877"/>
          <a:ext cx="885152" cy="742137"/>
        </a:xfrm>
        <a:prstGeom prst="rect">
          <a:avLst/>
        </a:prstGeom>
      </xdr:spPr>
    </xdr:pic>
    <xdr:clientData/>
  </xdr:twoCellAnchor>
  <xdr:twoCellAnchor editAs="oneCell">
    <xdr:from>
      <xdr:col>10</xdr:col>
      <xdr:colOff>48106</xdr:colOff>
      <xdr:row>35</xdr:row>
      <xdr:rowOff>48106</xdr:rowOff>
    </xdr:from>
    <xdr:to>
      <xdr:col>10</xdr:col>
      <xdr:colOff>856288</xdr:colOff>
      <xdr:row>35</xdr:row>
      <xdr:rowOff>856288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0" y="28594242"/>
          <a:ext cx="808182" cy="808182"/>
        </a:xfrm>
        <a:prstGeom prst="rect">
          <a:avLst/>
        </a:prstGeom>
      </xdr:spPr>
    </xdr:pic>
    <xdr:clientData/>
  </xdr:twoCellAnchor>
  <xdr:twoCellAnchor editAs="oneCell">
    <xdr:from>
      <xdr:col>10</xdr:col>
      <xdr:colOff>57727</xdr:colOff>
      <xdr:row>37</xdr:row>
      <xdr:rowOff>73430</xdr:rowOff>
    </xdr:from>
    <xdr:to>
      <xdr:col>10</xdr:col>
      <xdr:colOff>904394</xdr:colOff>
      <xdr:row>37</xdr:row>
      <xdr:rowOff>769698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9621" y="30409112"/>
          <a:ext cx="846667" cy="696268"/>
        </a:xfrm>
        <a:prstGeom prst="rect">
          <a:avLst/>
        </a:prstGeom>
      </xdr:spPr>
    </xdr:pic>
    <xdr:clientData/>
  </xdr:twoCellAnchor>
  <xdr:twoCellAnchor editAs="oneCell">
    <xdr:from>
      <xdr:col>10</xdr:col>
      <xdr:colOff>57728</xdr:colOff>
      <xdr:row>38</xdr:row>
      <xdr:rowOff>57728</xdr:rowOff>
    </xdr:from>
    <xdr:to>
      <xdr:col>10</xdr:col>
      <xdr:colOff>885152</xdr:colOff>
      <xdr:row>38</xdr:row>
      <xdr:rowOff>846667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9622" y="31288183"/>
          <a:ext cx="827424" cy="788939"/>
        </a:xfrm>
        <a:prstGeom prst="rect">
          <a:avLst/>
        </a:prstGeom>
      </xdr:spPr>
    </xdr:pic>
    <xdr:clientData/>
  </xdr:twoCellAnchor>
  <xdr:twoCellAnchor editAs="oneCell">
    <xdr:from>
      <xdr:col>10</xdr:col>
      <xdr:colOff>19244</xdr:colOff>
      <xdr:row>39</xdr:row>
      <xdr:rowOff>57727</xdr:rowOff>
    </xdr:from>
    <xdr:to>
      <xdr:col>10</xdr:col>
      <xdr:colOff>885152</xdr:colOff>
      <xdr:row>39</xdr:row>
      <xdr:rowOff>827424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138" y="32182954"/>
          <a:ext cx="865908" cy="76969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938645</xdr:colOff>
      <xdr:row>32</xdr:row>
      <xdr:rowOff>865909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1894" y="25861818"/>
          <a:ext cx="938645" cy="865909"/>
        </a:xfrm>
        <a:prstGeom prst="rect">
          <a:avLst/>
        </a:prstGeom>
      </xdr:spPr>
    </xdr:pic>
    <xdr:clientData/>
  </xdr:twoCellAnchor>
  <xdr:twoCellAnchor editAs="oneCell">
    <xdr:from>
      <xdr:col>10</xdr:col>
      <xdr:colOff>48107</xdr:colOff>
      <xdr:row>33</xdr:row>
      <xdr:rowOff>9621</xdr:rowOff>
    </xdr:from>
    <xdr:to>
      <xdr:col>10</xdr:col>
      <xdr:colOff>952501</xdr:colOff>
      <xdr:row>33</xdr:row>
      <xdr:rowOff>865909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1" y="26766212"/>
          <a:ext cx="904394" cy="856288"/>
        </a:xfrm>
        <a:prstGeom prst="rect">
          <a:avLst/>
        </a:prstGeom>
      </xdr:spPr>
    </xdr:pic>
    <xdr:clientData/>
  </xdr:twoCellAnchor>
  <xdr:twoCellAnchor editAs="oneCell">
    <xdr:from>
      <xdr:col>10</xdr:col>
      <xdr:colOff>38485</xdr:colOff>
      <xdr:row>27</xdr:row>
      <xdr:rowOff>38485</xdr:rowOff>
    </xdr:from>
    <xdr:to>
      <xdr:col>10</xdr:col>
      <xdr:colOff>962122</xdr:colOff>
      <xdr:row>27</xdr:row>
      <xdr:rowOff>962122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0379" y="21012727"/>
          <a:ext cx="923637" cy="923637"/>
        </a:xfrm>
        <a:prstGeom prst="rect">
          <a:avLst/>
        </a:prstGeom>
      </xdr:spPr>
    </xdr:pic>
    <xdr:clientData/>
  </xdr:twoCellAnchor>
  <xdr:twoCellAnchor editAs="oneCell">
    <xdr:from>
      <xdr:col>10</xdr:col>
      <xdr:colOff>30082</xdr:colOff>
      <xdr:row>28</xdr:row>
      <xdr:rowOff>29322</xdr:rowOff>
    </xdr:from>
    <xdr:to>
      <xdr:col>10</xdr:col>
      <xdr:colOff>952480</xdr:colOff>
      <xdr:row>28</xdr:row>
      <xdr:rowOff>962579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1976" y="22023413"/>
          <a:ext cx="922398" cy="933257"/>
        </a:xfrm>
        <a:prstGeom prst="rect">
          <a:avLst/>
        </a:prstGeom>
      </xdr:spPr>
    </xdr:pic>
    <xdr:clientData/>
  </xdr:twoCellAnchor>
  <xdr:twoCellAnchor editAs="oneCell">
    <xdr:from>
      <xdr:col>10</xdr:col>
      <xdr:colOff>28863</xdr:colOff>
      <xdr:row>25</xdr:row>
      <xdr:rowOff>28864</xdr:rowOff>
    </xdr:from>
    <xdr:to>
      <xdr:col>10</xdr:col>
      <xdr:colOff>933257</xdr:colOff>
      <xdr:row>26</xdr:row>
      <xdr:rowOff>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757" y="19050000"/>
          <a:ext cx="904394" cy="904394"/>
        </a:xfrm>
        <a:prstGeom prst="rect">
          <a:avLst/>
        </a:prstGeom>
      </xdr:spPr>
    </xdr:pic>
    <xdr:clientData/>
  </xdr:twoCellAnchor>
  <xdr:twoCellAnchor editAs="oneCell">
    <xdr:from>
      <xdr:col>10</xdr:col>
      <xdr:colOff>28863</xdr:colOff>
      <xdr:row>19</xdr:row>
      <xdr:rowOff>28863</xdr:rowOff>
    </xdr:from>
    <xdr:to>
      <xdr:col>10</xdr:col>
      <xdr:colOff>971741</xdr:colOff>
      <xdr:row>19</xdr:row>
      <xdr:rowOff>971741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757" y="12661515"/>
          <a:ext cx="942878" cy="94287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885151</xdr:colOff>
      <xdr:row>12</xdr:row>
      <xdr:rowOff>962121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1894" y="4993409"/>
          <a:ext cx="885151" cy="962121"/>
        </a:xfrm>
        <a:prstGeom prst="rect">
          <a:avLst/>
        </a:prstGeom>
      </xdr:spPr>
    </xdr:pic>
    <xdr:clientData/>
  </xdr:twoCellAnchor>
  <xdr:twoCellAnchor>
    <xdr:from>
      <xdr:col>9</xdr:col>
      <xdr:colOff>779317</xdr:colOff>
      <xdr:row>42</xdr:row>
      <xdr:rowOff>1</xdr:rowOff>
    </xdr:from>
    <xdr:to>
      <xdr:col>10</xdr:col>
      <xdr:colOff>962120</xdr:colOff>
      <xdr:row>42</xdr:row>
      <xdr:rowOff>923637</xdr:rowOff>
    </xdr:to>
    <xdr:pic>
      <xdr:nvPicPr>
        <xdr:cNvPr id="46" name="Рисунок 45"/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4923" y="34809546"/>
          <a:ext cx="962121" cy="92363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838200</xdr:colOff>
      <xdr:row>42</xdr:row>
      <xdr:rowOff>838200</xdr:rowOff>
    </xdr:to>
    <xdr:pic>
      <xdr:nvPicPr>
        <xdr:cNvPr id="47" name="Рисунок 46"/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6288" y="34809545"/>
          <a:ext cx="8382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-0.499984740745262"/>
    <pageSetUpPr fitToPage="1"/>
  </sheetPr>
  <dimension ref="A1:N45"/>
  <sheetViews>
    <sheetView tabSelected="1" view="pageBreakPreview" topLeftCell="A19" zoomScale="99" zoomScaleNormal="100" zoomScaleSheetLayoutView="99" workbookViewId="0">
      <selection activeCell="B7" sqref="B7:F7"/>
    </sheetView>
  </sheetViews>
  <sheetFormatPr defaultRowHeight="12.75" x14ac:dyDescent="0.2"/>
  <cols>
    <col min="1" max="1" width="6.7109375" style="10" customWidth="1"/>
    <col min="2" max="2" width="27.28515625" style="3" customWidth="1"/>
    <col min="3" max="3" width="12.85546875" style="3" customWidth="1"/>
    <col min="4" max="4" width="19.28515625" style="3" hidden="1" customWidth="1"/>
    <col min="5" max="5" width="40.42578125" style="1" hidden="1" customWidth="1"/>
    <col min="6" max="6" width="9.5703125" style="1" customWidth="1"/>
    <col min="7" max="7" width="8.140625" style="1" customWidth="1"/>
    <col min="8" max="8" width="9.28515625" style="3" customWidth="1"/>
    <col min="9" max="9" width="9.140625" style="3" customWidth="1"/>
    <col min="10" max="10" width="11.7109375" style="3" customWidth="1"/>
    <col min="11" max="11" width="14.7109375" style="3" customWidth="1"/>
    <col min="12" max="12" width="13.42578125" style="3" customWidth="1"/>
    <col min="13" max="16384" width="9.140625" style="3"/>
  </cols>
  <sheetData>
    <row r="1" spans="1:14" s="1" customFormat="1" ht="45.75" customHeight="1" x14ac:dyDescent="0.2">
      <c r="A1" s="43"/>
      <c r="B1" s="43"/>
      <c r="C1" s="43"/>
      <c r="D1" s="43"/>
      <c r="E1" s="43"/>
      <c r="F1" s="44"/>
      <c r="G1" s="44"/>
      <c r="H1" s="44"/>
      <c r="I1" s="44"/>
      <c r="J1" s="17"/>
      <c r="K1" s="17"/>
      <c r="L1" s="17"/>
      <c r="M1" s="45"/>
      <c r="N1" s="45"/>
    </row>
    <row r="2" spans="1:14" s="1" customFormat="1" ht="39" customHeight="1" x14ac:dyDescent="0.2">
      <c r="A2" s="43"/>
      <c r="B2" s="43"/>
      <c r="C2" s="43"/>
      <c r="D2" s="43"/>
      <c r="E2" s="43"/>
      <c r="F2" s="44"/>
      <c r="G2" s="44"/>
      <c r="H2" s="44"/>
      <c r="I2" s="44"/>
      <c r="J2" s="18"/>
      <c r="K2" s="20"/>
      <c r="L2" s="19"/>
      <c r="M2" s="45"/>
      <c r="N2" s="45"/>
    </row>
    <row r="3" spans="1:14" s="1" customFormat="1" ht="21.75" customHeight="1" x14ac:dyDescent="0.2">
      <c r="A3" s="21"/>
      <c r="B3" s="23"/>
      <c r="C3" s="23"/>
      <c r="D3" s="22"/>
      <c r="E3" s="22"/>
      <c r="F3" s="46"/>
      <c r="G3" s="46"/>
      <c r="H3" s="46"/>
      <c r="I3" s="46"/>
      <c r="J3" s="18"/>
      <c r="K3" s="18"/>
      <c r="L3" s="18"/>
      <c r="M3" s="45"/>
      <c r="N3" s="45"/>
    </row>
    <row r="4" spans="1:14" s="1" customFormat="1" ht="14.25" customHeight="1" x14ac:dyDescent="0.2">
      <c r="A4" s="42" t="s">
        <v>95</v>
      </c>
      <c r="B4" s="42"/>
      <c r="C4" s="42"/>
      <c r="D4" s="42"/>
      <c r="E4" s="42"/>
      <c r="F4" s="42"/>
      <c r="G4" s="40"/>
      <c r="H4" s="40"/>
      <c r="I4" s="40"/>
      <c r="J4" s="40"/>
      <c r="K4" s="40"/>
      <c r="L4" s="18"/>
    </row>
    <row r="5" spans="1:14" s="1" customFormat="1" ht="20.25" customHeight="1" x14ac:dyDescent="0.2">
      <c r="A5" s="42" t="s">
        <v>96</v>
      </c>
      <c r="B5" s="42"/>
      <c r="C5" s="42"/>
      <c r="D5" s="42"/>
      <c r="E5" s="42"/>
      <c r="F5" s="42"/>
      <c r="G5" s="40"/>
      <c r="H5" s="40"/>
      <c r="I5" s="40"/>
      <c r="J5" s="40"/>
      <c r="K5" s="22"/>
      <c r="L5" s="22"/>
    </row>
    <row r="6" spans="1:14" s="1" customFormat="1" ht="21" customHeight="1" x14ac:dyDescent="0.2">
      <c r="A6" s="41"/>
      <c r="B6" s="47" t="s">
        <v>126</v>
      </c>
      <c r="C6" s="47"/>
      <c r="D6" s="47"/>
      <c r="E6" s="47"/>
      <c r="F6" s="47"/>
      <c r="G6" s="48"/>
      <c r="H6" s="48"/>
      <c r="I6" s="48"/>
      <c r="J6" s="48"/>
      <c r="K6" s="24"/>
      <c r="L6" s="24"/>
    </row>
    <row r="7" spans="1:14" s="1" customFormat="1" ht="21" customHeight="1" x14ac:dyDescent="0.2">
      <c r="A7" s="41"/>
      <c r="B7" s="47" t="s">
        <v>79</v>
      </c>
      <c r="C7" s="47"/>
      <c r="D7" s="47"/>
      <c r="E7" s="47"/>
      <c r="F7" s="47"/>
      <c r="G7" s="48"/>
      <c r="H7" s="48"/>
      <c r="I7" s="48"/>
      <c r="J7" s="48"/>
      <c r="K7" s="24"/>
      <c r="L7" s="24"/>
    </row>
    <row r="8" spans="1:14" s="1" customFormat="1" ht="21" customHeight="1" x14ac:dyDescent="0.2">
      <c r="A8" s="47" t="s">
        <v>80</v>
      </c>
      <c r="B8" s="47"/>
      <c r="C8" s="47"/>
      <c r="D8" s="47"/>
      <c r="E8" s="47"/>
      <c r="F8" s="47"/>
      <c r="G8" s="48"/>
      <c r="H8" s="48"/>
      <c r="I8" s="48"/>
      <c r="J8" s="48"/>
      <c r="K8" s="24"/>
      <c r="L8" s="24"/>
    </row>
    <row r="9" spans="1:14" s="1" customFormat="1" ht="33.75" customHeight="1" x14ac:dyDescent="0.2">
      <c r="A9" s="21"/>
      <c r="B9" s="23"/>
      <c r="C9" s="23"/>
      <c r="D9" s="22"/>
      <c r="E9" s="22"/>
      <c r="F9" s="25"/>
      <c r="G9" s="25"/>
      <c r="H9" s="22"/>
      <c r="I9" s="22"/>
      <c r="J9" s="22"/>
      <c r="K9" s="22"/>
      <c r="L9" s="22"/>
    </row>
    <row r="10" spans="1:14" s="2" customFormat="1" ht="54.75" x14ac:dyDescent="0.2">
      <c r="A10" s="35" t="s">
        <v>116</v>
      </c>
      <c r="B10" s="36" t="s">
        <v>117</v>
      </c>
      <c r="C10" s="37" t="s">
        <v>118</v>
      </c>
      <c r="D10" s="37" t="s">
        <v>2</v>
      </c>
      <c r="E10" s="37" t="s">
        <v>12</v>
      </c>
      <c r="F10" s="35" t="s">
        <v>1</v>
      </c>
      <c r="G10" s="38" t="s">
        <v>21</v>
      </c>
      <c r="H10" s="35" t="s">
        <v>124</v>
      </c>
      <c r="I10" s="35" t="s">
        <v>125</v>
      </c>
      <c r="J10" s="39" t="s">
        <v>3</v>
      </c>
      <c r="K10" s="39" t="s">
        <v>77</v>
      </c>
      <c r="L10" s="39" t="s">
        <v>78</v>
      </c>
    </row>
    <row r="11" spans="1:14" ht="15.75" x14ac:dyDescent="0.2">
      <c r="A11" s="26"/>
      <c r="B11" s="28"/>
      <c r="C11" s="29"/>
      <c r="D11" s="30"/>
      <c r="E11" s="31"/>
      <c r="F11" s="32"/>
      <c r="G11" s="33"/>
      <c r="H11" s="34"/>
      <c r="I11" s="27"/>
      <c r="J11" s="33"/>
      <c r="K11" s="33"/>
      <c r="L11" s="33"/>
      <c r="M11" s="5"/>
    </row>
    <row r="12" spans="1:14" ht="84" x14ac:dyDescent="0.2">
      <c r="A12" s="7">
        <v>1</v>
      </c>
      <c r="B12" s="9" t="s">
        <v>23</v>
      </c>
      <c r="C12" s="8" t="s">
        <v>24</v>
      </c>
      <c r="D12" s="12" t="s">
        <v>28</v>
      </c>
      <c r="E12" s="14" t="s">
        <v>25</v>
      </c>
      <c r="F12" s="11" t="s">
        <v>29</v>
      </c>
      <c r="G12" s="13" t="s">
        <v>26</v>
      </c>
      <c r="H12" s="49">
        <v>2200</v>
      </c>
      <c r="I12" s="16"/>
      <c r="J12" s="6">
        <f>H12*I12</f>
        <v>0</v>
      </c>
      <c r="K12" s="15"/>
      <c r="L12" s="15"/>
      <c r="M12" s="4"/>
    </row>
    <row r="13" spans="1:14" ht="76.5" customHeight="1" x14ac:dyDescent="0.2">
      <c r="A13" s="7">
        <v>2</v>
      </c>
      <c r="B13" s="9" t="s">
        <v>86</v>
      </c>
      <c r="C13" s="8" t="s">
        <v>84</v>
      </c>
      <c r="D13" s="12"/>
      <c r="E13" s="14"/>
      <c r="F13" s="11" t="s">
        <v>29</v>
      </c>
      <c r="G13" s="13" t="s">
        <v>85</v>
      </c>
      <c r="H13" s="49">
        <v>2200</v>
      </c>
      <c r="I13" s="16"/>
      <c r="J13" s="6">
        <f t="shared" ref="J13:J43" si="0">H13*I13</f>
        <v>0</v>
      </c>
      <c r="K13" s="15"/>
      <c r="L13" s="15"/>
      <c r="M13" s="4"/>
    </row>
    <row r="14" spans="1:14" ht="90" customHeight="1" x14ac:dyDescent="0.2">
      <c r="A14" s="7">
        <v>3</v>
      </c>
      <c r="B14" s="9" t="s">
        <v>107</v>
      </c>
      <c r="C14" s="8" t="s">
        <v>108</v>
      </c>
      <c r="D14" s="12"/>
      <c r="E14" s="14"/>
      <c r="F14" s="11" t="s">
        <v>110</v>
      </c>
      <c r="G14" s="13" t="s">
        <v>111</v>
      </c>
      <c r="H14" s="49">
        <v>2200</v>
      </c>
      <c r="I14" s="16"/>
      <c r="J14" s="6">
        <f t="shared" si="0"/>
        <v>0</v>
      </c>
      <c r="K14" s="15"/>
      <c r="L14" s="15"/>
      <c r="M14" s="4"/>
    </row>
    <row r="15" spans="1:14" ht="96" customHeight="1" x14ac:dyDescent="0.2">
      <c r="A15" s="7">
        <v>4</v>
      </c>
      <c r="B15" s="9" t="s">
        <v>107</v>
      </c>
      <c r="C15" s="8" t="s">
        <v>109</v>
      </c>
      <c r="D15" s="12"/>
      <c r="E15" s="14"/>
      <c r="F15" s="11" t="s">
        <v>110</v>
      </c>
      <c r="G15" s="13" t="s">
        <v>111</v>
      </c>
      <c r="H15" s="49">
        <v>2200</v>
      </c>
      <c r="I15" s="16"/>
      <c r="J15" s="6">
        <f t="shared" si="0"/>
        <v>0</v>
      </c>
      <c r="K15" s="15"/>
      <c r="L15" s="15"/>
      <c r="M15" s="4"/>
    </row>
    <row r="16" spans="1:14" ht="82.9" customHeight="1" x14ac:dyDescent="0.2">
      <c r="A16" s="7">
        <v>5</v>
      </c>
      <c r="B16" s="9" t="s">
        <v>9</v>
      </c>
      <c r="C16" s="8" t="s">
        <v>30</v>
      </c>
      <c r="D16" s="12" t="s">
        <v>31</v>
      </c>
      <c r="E16" s="14" t="s">
        <v>32</v>
      </c>
      <c r="F16" s="11">
        <v>50</v>
      </c>
      <c r="G16" s="13" t="s">
        <v>19</v>
      </c>
      <c r="H16" s="49">
        <v>320</v>
      </c>
      <c r="I16" s="16"/>
      <c r="J16" s="6">
        <f t="shared" si="0"/>
        <v>0</v>
      </c>
      <c r="K16" s="15"/>
      <c r="L16" s="15"/>
      <c r="M16" s="4"/>
    </row>
    <row r="17" spans="1:13" ht="93.95" customHeight="1" x14ac:dyDescent="0.2">
      <c r="A17" s="7">
        <v>6</v>
      </c>
      <c r="B17" s="9" t="s">
        <v>9</v>
      </c>
      <c r="C17" s="8" t="s">
        <v>33</v>
      </c>
      <c r="D17" s="12" t="s">
        <v>34</v>
      </c>
      <c r="E17" s="14" t="s">
        <v>35</v>
      </c>
      <c r="F17" s="11">
        <v>150</v>
      </c>
      <c r="G17" s="13" t="s">
        <v>19</v>
      </c>
      <c r="H17" s="49">
        <v>320</v>
      </c>
      <c r="I17" s="16"/>
      <c r="J17" s="6">
        <f t="shared" si="0"/>
        <v>0</v>
      </c>
      <c r="K17" s="15"/>
      <c r="L17" s="15"/>
      <c r="M17" s="4"/>
    </row>
    <row r="18" spans="1:13" ht="82.35" customHeight="1" x14ac:dyDescent="0.2">
      <c r="A18" s="7">
        <v>7</v>
      </c>
      <c r="B18" s="9" t="s">
        <v>9</v>
      </c>
      <c r="C18" s="8" t="s">
        <v>36</v>
      </c>
      <c r="D18" s="12" t="s">
        <v>37</v>
      </c>
      <c r="E18" s="14" t="s">
        <v>38</v>
      </c>
      <c r="F18" s="11">
        <v>150</v>
      </c>
      <c r="G18" s="13" t="s">
        <v>19</v>
      </c>
      <c r="H18" s="49">
        <v>340</v>
      </c>
      <c r="I18" s="16"/>
      <c r="J18" s="6">
        <f t="shared" si="0"/>
        <v>0</v>
      </c>
      <c r="K18" s="15"/>
      <c r="L18" s="15"/>
      <c r="M18" s="4"/>
    </row>
    <row r="19" spans="1:13" ht="80.650000000000006" customHeight="1" x14ac:dyDescent="0.2">
      <c r="A19" s="7">
        <v>8</v>
      </c>
      <c r="B19" s="9" t="s">
        <v>9</v>
      </c>
      <c r="C19" s="8" t="s">
        <v>39</v>
      </c>
      <c r="D19" s="12" t="s">
        <v>40</v>
      </c>
      <c r="E19" s="14" t="s">
        <v>41</v>
      </c>
      <c r="F19" s="11">
        <v>100</v>
      </c>
      <c r="G19" s="13" t="s">
        <v>19</v>
      </c>
      <c r="H19" s="49">
        <v>320</v>
      </c>
      <c r="I19" s="16"/>
      <c r="J19" s="6">
        <f t="shared" si="0"/>
        <v>0</v>
      </c>
      <c r="K19" s="15"/>
      <c r="L19" s="15"/>
      <c r="M19" s="4"/>
    </row>
    <row r="20" spans="1:13" ht="80.650000000000006" customHeight="1" x14ac:dyDescent="0.2">
      <c r="A20" s="7">
        <v>9</v>
      </c>
      <c r="B20" s="9" t="s">
        <v>82</v>
      </c>
      <c r="C20" s="9" t="s">
        <v>81</v>
      </c>
      <c r="D20" s="12"/>
      <c r="E20" s="14"/>
      <c r="F20" s="11" t="s">
        <v>83</v>
      </c>
      <c r="G20" s="13" t="s">
        <v>19</v>
      </c>
      <c r="H20" s="49">
        <v>350</v>
      </c>
      <c r="I20" s="16"/>
      <c r="J20" s="6">
        <f t="shared" si="0"/>
        <v>0</v>
      </c>
      <c r="K20" s="15"/>
      <c r="L20" s="15"/>
      <c r="M20" s="4"/>
    </row>
    <row r="21" spans="1:13" ht="74.25" customHeight="1" x14ac:dyDescent="0.2">
      <c r="A21" s="7">
        <v>10</v>
      </c>
      <c r="B21" s="9" t="s">
        <v>10</v>
      </c>
      <c r="C21" s="8" t="s">
        <v>42</v>
      </c>
      <c r="D21" s="12" t="s">
        <v>43</v>
      </c>
      <c r="E21" s="14" t="s">
        <v>44</v>
      </c>
      <c r="F21" s="11">
        <v>100</v>
      </c>
      <c r="G21" s="13" t="s">
        <v>20</v>
      </c>
      <c r="H21" s="49">
        <v>260</v>
      </c>
      <c r="I21" s="16"/>
      <c r="J21" s="6">
        <f t="shared" si="0"/>
        <v>0</v>
      </c>
      <c r="K21" s="15"/>
      <c r="L21" s="15"/>
      <c r="M21" s="4"/>
    </row>
    <row r="22" spans="1:13" ht="108" x14ac:dyDescent="0.2">
      <c r="A22" s="7">
        <v>11</v>
      </c>
      <c r="B22" s="9" t="s">
        <v>45</v>
      </c>
      <c r="C22" s="8" t="s">
        <v>46</v>
      </c>
      <c r="D22" s="12" t="s">
        <v>47</v>
      </c>
      <c r="E22" s="14" t="s">
        <v>48</v>
      </c>
      <c r="F22" s="11" t="s">
        <v>5</v>
      </c>
      <c r="G22" s="13" t="s">
        <v>49</v>
      </c>
      <c r="H22" s="49">
        <v>820</v>
      </c>
      <c r="I22" s="16"/>
      <c r="J22" s="6">
        <f t="shared" si="0"/>
        <v>0</v>
      </c>
      <c r="K22" s="15"/>
      <c r="L22" s="15"/>
      <c r="M22" s="4"/>
    </row>
    <row r="23" spans="1:13" ht="96" x14ac:dyDescent="0.2">
      <c r="A23" s="7">
        <v>12</v>
      </c>
      <c r="B23" s="9" t="s">
        <v>45</v>
      </c>
      <c r="C23" s="8" t="s">
        <v>50</v>
      </c>
      <c r="D23" s="12" t="s">
        <v>51</v>
      </c>
      <c r="E23" s="14" t="s">
        <v>52</v>
      </c>
      <c r="F23" s="11" t="s">
        <v>5</v>
      </c>
      <c r="G23" s="13" t="s">
        <v>27</v>
      </c>
      <c r="H23" s="49">
        <v>550</v>
      </c>
      <c r="I23" s="16"/>
      <c r="J23" s="6">
        <f t="shared" si="0"/>
        <v>0</v>
      </c>
      <c r="K23" s="15"/>
      <c r="L23" s="15"/>
      <c r="M23" s="4"/>
    </row>
    <row r="24" spans="1:13" ht="71.099999999999994" customHeight="1" x14ac:dyDescent="0.2">
      <c r="A24" s="7">
        <v>13</v>
      </c>
      <c r="B24" s="9" t="s">
        <v>11</v>
      </c>
      <c r="C24" s="8" t="s">
        <v>6</v>
      </c>
      <c r="D24" s="12" t="s">
        <v>16</v>
      </c>
      <c r="E24" s="14" t="s">
        <v>53</v>
      </c>
      <c r="F24" s="11">
        <v>100</v>
      </c>
      <c r="G24" s="13" t="s">
        <v>20</v>
      </c>
      <c r="H24" s="49">
        <v>760</v>
      </c>
      <c r="I24" s="16"/>
      <c r="J24" s="6">
        <f t="shared" si="0"/>
        <v>0</v>
      </c>
      <c r="K24" s="15"/>
      <c r="L24" s="15"/>
      <c r="M24" s="4"/>
    </row>
    <row r="25" spans="1:13" ht="73.900000000000006" customHeight="1" x14ac:dyDescent="0.2">
      <c r="A25" s="7">
        <v>14</v>
      </c>
      <c r="B25" s="9" t="s">
        <v>11</v>
      </c>
      <c r="C25" s="8" t="s">
        <v>17</v>
      </c>
      <c r="D25" s="12" t="s">
        <v>7</v>
      </c>
      <c r="E25" s="14" t="s">
        <v>54</v>
      </c>
      <c r="F25" s="11">
        <v>150</v>
      </c>
      <c r="G25" s="13" t="s">
        <v>20</v>
      </c>
      <c r="H25" s="49">
        <v>760</v>
      </c>
      <c r="I25" s="16"/>
      <c r="J25" s="6">
        <f t="shared" si="0"/>
        <v>0</v>
      </c>
      <c r="K25" s="15"/>
      <c r="L25" s="15"/>
      <c r="M25" s="4"/>
    </row>
    <row r="26" spans="1:13" ht="73.900000000000006" customHeight="1" x14ac:dyDescent="0.2">
      <c r="A26" s="7">
        <v>15</v>
      </c>
      <c r="B26" s="9" t="s">
        <v>88</v>
      </c>
      <c r="C26" s="8" t="s">
        <v>87</v>
      </c>
      <c r="D26" s="12"/>
      <c r="E26" s="14"/>
      <c r="F26" s="11" t="s">
        <v>102</v>
      </c>
      <c r="G26" s="13" t="s">
        <v>89</v>
      </c>
      <c r="H26" s="49">
        <v>650</v>
      </c>
      <c r="I26" s="16"/>
      <c r="J26" s="6">
        <f t="shared" si="0"/>
        <v>0</v>
      </c>
      <c r="K26" s="15"/>
      <c r="L26" s="15"/>
      <c r="M26" s="4"/>
    </row>
    <row r="27" spans="1:13" ht="80.650000000000006" customHeight="1" x14ac:dyDescent="0.2">
      <c r="A27" s="7">
        <v>16</v>
      </c>
      <c r="B27" s="9" t="s">
        <v>55</v>
      </c>
      <c r="C27" s="8" t="s">
        <v>56</v>
      </c>
      <c r="D27" s="12" t="s">
        <v>57</v>
      </c>
      <c r="E27" s="14" t="s">
        <v>58</v>
      </c>
      <c r="F27" s="11" t="s">
        <v>13</v>
      </c>
      <c r="G27" s="13" t="s">
        <v>27</v>
      </c>
      <c r="H27" s="49">
        <v>275</v>
      </c>
      <c r="I27" s="16"/>
      <c r="J27" s="6">
        <f t="shared" si="0"/>
        <v>0</v>
      </c>
      <c r="K27" s="15"/>
      <c r="L27" s="15"/>
      <c r="M27" s="4"/>
    </row>
    <row r="28" spans="1:13" ht="80.650000000000006" customHeight="1" x14ac:dyDescent="0.2">
      <c r="A28" s="7">
        <v>17</v>
      </c>
      <c r="B28" s="8" t="s">
        <v>91</v>
      </c>
      <c r="C28" s="8" t="s">
        <v>90</v>
      </c>
      <c r="D28" s="12"/>
      <c r="E28" s="14"/>
      <c r="F28" s="11" t="s">
        <v>92</v>
      </c>
      <c r="G28" s="13" t="s">
        <v>89</v>
      </c>
      <c r="H28" s="49">
        <v>260</v>
      </c>
      <c r="I28" s="16"/>
      <c r="J28" s="6">
        <f t="shared" si="0"/>
        <v>0</v>
      </c>
      <c r="K28" s="15"/>
      <c r="L28" s="15"/>
      <c r="M28" s="4"/>
    </row>
    <row r="29" spans="1:13" ht="80.650000000000006" customHeight="1" x14ac:dyDescent="0.2">
      <c r="A29" s="7">
        <v>18</v>
      </c>
      <c r="B29" s="8" t="s">
        <v>93</v>
      </c>
      <c r="C29" s="8" t="s">
        <v>94</v>
      </c>
      <c r="D29" s="12"/>
      <c r="E29" s="14"/>
      <c r="F29" s="11" t="s">
        <v>83</v>
      </c>
      <c r="G29" s="13" t="s">
        <v>89</v>
      </c>
      <c r="H29" s="49">
        <v>260</v>
      </c>
      <c r="I29" s="16"/>
      <c r="J29" s="6">
        <f t="shared" si="0"/>
        <v>0</v>
      </c>
      <c r="K29" s="15"/>
      <c r="L29" s="15"/>
      <c r="M29" s="4"/>
    </row>
    <row r="30" spans="1:13" ht="72" x14ac:dyDescent="0.2">
      <c r="A30" s="7">
        <v>19</v>
      </c>
      <c r="B30" s="9" t="s">
        <v>59</v>
      </c>
      <c r="C30" s="8" t="s">
        <v>60</v>
      </c>
      <c r="D30" s="12" t="s">
        <v>61</v>
      </c>
      <c r="E30" s="14" t="s">
        <v>62</v>
      </c>
      <c r="F30" s="11" t="s">
        <v>5</v>
      </c>
      <c r="G30" s="13" t="s">
        <v>63</v>
      </c>
      <c r="H30" s="49">
        <v>290</v>
      </c>
      <c r="I30" s="16"/>
      <c r="J30" s="6">
        <f t="shared" si="0"/>
        <v>0</v>
      </c>
      <c r="K30" s="15"/>
      <c r="L30" s="15"/>
      <c r="M30" s="4"/>
    </row>
    <row r="31" spans="1:13" ht="81.75" customHeight="1" x14ac:dyDescent="0.2">
      <c r="A31" s="7">
        <v>20</v>
      </c>
      <c r="B31" s="9" t="s">
        <v>0</v>
      </c>
      <c r="C31" s="8" t="s">
        <v>64</v>
      </c>
      <c r="D31" s="12" t="s">
        <v>65</v>
      </c>
      <c r="E31" s="14" t="s">
        <v>66</v>
      </c>
      <c r="F31" s="11" t="s">
        <v>4</v>
      </c>
      <c r="G31" s="13" t="s">
        <v>19</v>
      </c>
      <c r="H31" s="49">
        <v>245</v>
      </c>
      <c r="I31" s="16"/>
      <c r="J31" s="6">
        <f t="shared" si="0"/>
        <v>0</v>
      </c>
      <c r="K31" s="15"/>
      <c r="L31" s="15"/>
      <c r="M31" s="4"/>
    </row>
    <row r="32" spans="1:13" ht="71.099999999999994" customHeight="1" x14ac:dyDescent="0.2">
      <c r="A32" s="7">
        <v>21</v>
      </c>
      <c r="B32" s="9" t="s">
        <v>18</v>
      </c>
      <c r="C32" s="8" t="s">
        <v>67</v>
      </c>
      <c r="D32" s="12" t="s">
        <v>68</v>
      </c>
      <c r="E32" s="14" t="s">
        <v>69</v>
      </c>
      <c r="F32" s="11">
        <v>50</v>
      </c>
      <c r="G32" s="13" t="s">
        <v>19</v>
      </c>
      <c r="H32" s="49">
        <v>255</v>
      </c>
      <c r="I32" s="16"/>
      <c r="J32" s="6">
        <f t="shared" si="0"/>
        <v>0</v>
      </c>
      <c r="K32" s="15"/>
      <c r="L32" s="15"/>
      <c r="M32" s="4"/>
    </row>
    <row r="33" spans="1:13" ht="71.099999999999994" customHeight="1" x14ac:dyDescent="0.2">
      <c r="A33" s="7">
        <v>22</v>
      </c>
      <c r="B33" s="9" t="s">
        <v>97</v>
      </c>
      <c r="C33" s="8" t="s">
        <v>98</v>
      </c>
      <c r="D33" s="12"/>
      <c r="E33" s="14"/>
      <c r="F33" s="11" t="s">
        <v>99</v>
      </c>
      <c r="G33" s="13" t="s">
        <v>19</v>
      </c>
      <c r="H33" s="49">
        <v>210</v>
      </c>
      <c r="I33" s="16"/>
      <c r="J33" s="6">
        <f t="shared" si="0"/>
        <v>0</v>
      </c>
      <c r="K33" s="15"/>
      <c r="L33" s="15"/>
      <c r="M33" s="4"/>
    </row>
    <row r="34" spans="1:13" ht="71.099999999999994" customHeight="1" x14ac:dyDescent="0.2">
      <c r="A34" s="7">
        <v>23</v>
      </c>
      <c r="B34" s="9" t="s">
        <v>101</v>
      </c>
      <c r="C34" s="9" t="s">
        <v>100</v>
      </c>
      <c r="D34" s="12"/>
      <c r="E34" s="14"/>
      <c r="F34" s="11" t="s">
        <v>102</v>
      </c>
      <c r="G34" s="13" t="s">
        <v>19</v>
      </c>
      <c r="H34" s="49">
        <v>210</v>
      </c>
      <c r="I34" s="16"/>
      <c r="J34" s="6">
        <f t="shared" si="0"/>
        <v>0</v>
      </c>
      <c r="K34" s="15"/>
      <c r="L34" s="15"/>
      <c r="M34" s="4"/>
    </row>
    <row r="35" spans="1:13" ht="71.099999999999994" customHeight="1" x14ac:dyDescent="0.2">
      <c r="A35" s="7">
        <v>24</v>
      </c>
      <c r="B35" s="9" t="s">
        <v>8</v>
      </c>
      <c r="C35" s="8" t="s">
        <v>70</v>
      </c>
      <c r="D35" s="12" t="s">
        <v>71</v>
      </c>
      <c r="E35" s="14" t="s">
        <v>72</v>
      </c>
      <c r="F35" s="11">
        <v>120</v>
      </c>
      <c r="G35" s="13" t="s">
        <v>19</v>
      </c>
      <c r="H35" s="49">
        <v>370</v>
      </c>
      <c r="I35" s="16"/>
      <c r="J35" s="6">
        <f t="shared" si="0"/>
        <v>0</v>
      </c>
      <c r="K35" s="15"/>
      <c r="L35" s="15"/>
      <c r="M35" s="4"/>
    </row>
    <row r="36" spans="1:13" ht="71.099999999999994" customHeight="1" x14ac:dyDescent="0.2">
      <c r="A36" s="7">
        <v>25</v>
      </c>
      <c r="B36" s="9" t="s">
        <v>103</v>
      </c>
      <c r="C36" s="9" t="s">
        <v>104</v>
      </c>
      <c r="D36" s="12"/>
      <c r="E36" s="14"/>
      <c r="F36" s="11" t="s">
        <v>106</v>
      </c>
      <c r="G36" s="13" t="s">
        <v>19</v>
      </c>
      <c r="H36" s="49">
        <v>350</v>
      </c>
      <c r="I36" s="16"/>
      <c r="J36" s="6">
        <f t="shared" si="0"/>
        <v>0</v>
      </c>
      <c r="K36" s="15"/>
      <c r="L36" s="15"/>
      <c r="M36" s="4"/>
    </row>
    <row r="37" spans="1:13" ht="71.099999999999994" customHeight="1" x14ac:dyDescent="0.2">
      <c r="A37" s="7">
        <v>26</v>
      </c>
      <c r="B37" s="9" t="s">
        <v>105</v>
      </c>
      <c r="C37" s="9"/>
      <c r="D37" s="12"/>
      <c r="E37" s="14"/>
      <c r="F37" s="11" t="s">
        <v>106</v>
      </c>
      <c r="G37" s="13" t="s">
        <v>19</v>
      </c>
      <c r="H37" s="49">
        <v>350</v>
      </c>
      <c r="I37" s="16"/>
      <c r="J37" s="6">
        <f t="shared" si="0"/>
        <v>0</v>
      </c>
      <c r="K37" s="15"/>
      <c r="L37" s="15"/>
      <c r="M37" s="4"/>
    </row>
    <row r="38" spans="1:13" ht="71.099999999999994" customHeight="1" x14ac:dyDescent="0.2">
      <c r="A38" s="7">
        <v>27</v>
      </c>
      <c r="B38" s="9" t="s">
        <v>112</v>
      </c>
      <c r="C38" s="9" t="s">
        <v>115</v>
      </c>
      <c r="D38" s="12"/>
      <c r="E38" s="14"/>
      <c r="F38" s="11" t="s">
        <v>106</v>
      </c>
      <c r="G38" s="13" t="s">
        <v>19</v>
      </c>
      <c r="H38" s="49">
        <v>350</v>
      </c>
      <c r="I38" s="16"/>
      <c r="J38" s="6">
        <f t="shared" si="0"/>
        <v>0</v>
      </c>
      <c r="K38" s="15"/>
      <c r="L38" s="15"/>
      <c r="M38" s="4"/>
    </row>
    <row r="39" spans="1:13" ht="71.099999999999994" customHeight="1" x14ac:dyDescent="0.2">
      <c r="A39" s="7">
        <v>28</v>
      </c>
      <c r="B39" s="9" t="s">
        <v>112</v>
      </c>
      <c r="C39" s="9" t="s">
        <v>113</v>
      </c>
      <c r="D39" s="12"/>
      <c r="E39" s="14"/>
      <c r="F39" s="11" t="s">
        <v>106</v>
      </c>
      <c r="G39" s="13" t="s">
        <v>19</v>
      </c>
      <c r="H39" s="49">
        <v>350</v>
      </c>
      <c r="I39" s="16"/>
      <c r="J39" s="6">
        <f t="shared" si="0"/>
        <v>0</v>
      </c>
      <c r="K39" s="15"/>
      <c r="L39" s="15"/>
      <c r="M39" s="4"/>
    </row>
    <row r="40" spans="1:13" ht="71.099999999999994" customHeight="1" x14ac:dyDescent="0.2">
      <c r="A40" s="7">
        <v>29</v>
      </c>
      <c r="B40" s="9" t="s">
        <v>112</v>
      </c>
      <c r="C40" s="9" t="s">
        <v>114</v>
      </c>
      <c r="D40" s="12"/>
      <c r="E40" s="14"/>
      <c r="F40" s="11" t="s">
        <v>106</v>
      </c>
      <c r="G40" s="13" t="s">
        <v>19</v>
      </c>
      <c r="H40" s="49">
        <v>350</v>
      </c>
      <c r="I40" s="16"/>
      <c r="J40" s="6">
        <f t="shared" si="0"/>
        <v>0</v>
      </c>
      <c r="K40" s="15"/>
      <c r="L40" s="15"/>
      <c r="M40" s="4"/>
    </row>
    <row r="41" spans="1:13" ht="71.099999999999994" customHeight="1" x14ac:dyDescent="0.2">
      <c r="A41" s="7">
        <v>30</v>
      </c>
      <c r="B41" s="9" t="s">
        <v>15</v>
      </c>
      <c r="C41" s="8" t="s">
        <v>73</v>
      </c>
      <c r="D41" s="12" t="s">
        <v>74</v>
      </c>
      <c r="E41" s="14" t="s">
        <v>75</v>
      </c>
      <c r="F41" s="11" t="s">
        <v>14</v>
      </c>
      <c r="G41" s="13" t="s">
        <v>19</v>
      </c>
      <c r="H41" s="49">
        <v>310</v>
      </c>
      <c r="I41" s="16"/>
      <c r="J41" s="6">
        <f t="shared" si="0"/>
        <v>0</v>
      </c>
      <c r="K41" s="15"/>
      <c r="L41" s="15"/>
      <c r="M41" s="4"/>
    </row>
    <row r="42" spans="1:13" ht="71.099999999999994" customHeight="1" x14ac:dyDescent="0.2">
      <c r="A42" s="7">
        <v>31</v>
      </c>
      <c r="B42" s="9" t="s">
        <v>15</v>
      </c>
      <c r="C42" s="8" t="s">
        <v>76</v>
      </c>
      <c r="D42" s="12" t="s">
        <v>74</v>
      </c>
      <c r="E42" s="14" t="s">
        <v>75</v>
      </c>
      <c r="F42" s="11" t="s">
        <v>14</v>
      </c>
      <c r="G42" s="13" t="s">
        <v>22</v>
      </c>
      <c r="H42" s="49">
        <v>395</v>
      </c>
      <c r="I42" s="16"/>
      <c r="J42" s="6">
        <f t="shared" si="0"/>
        <v>0</v>
      </c>
      <c r="K42" s="15"/>
      <c r="L42" s="15"/>
      <c r="M42" s="4"/>
    </row>
    <row r="43" spans="1:13" ht="76.5" customHeight="1" x14ac:dyDescent="0.2">
      <c r="A43" s="61"/>
      <c r="B43" s="9" t="s">
        <v>119</v>
      </c>
      <c r="C43" s="8" t="s">
        <v>120</v>
      </c>
      <c r="D43" s="12" t="s">
        <v>121</v>
      </c>
      <c r="E43" s="14" t="s">
        <v>122</v>
      </c>
      <c r="F43" s="11" t="s">
        <v>123</v>
      </c>
      <c r="G43" s="13" t="s">
        <v>19</v>
      </c>
      <c r="H43" s="49">
        <v>330</v>
      </c>
      <c r="I43" s="62"/>
      <c r="J43" s="6">
        <f t="shared" si="0"/>
        <v>0</v>
      </c>
      <c r="K43" s="62"/>
      <c r="L43" s="62"/>
    </row>
    <row r="45" spans="1:13" ht="71.099999999999994" customHeight="1" x14ac:dyDescent="0.2">
      <c r="A45" s="50"/>
      <c r="B45" s="51"/>
      <c r="C45" s="52"/>
      <c r="D45" s="53"/>
      <c r="E45" s="54"/>
      <c r="F45" s="55"/>
      <c r="G45" s="56"/>
      <c r="H45" s="57"/>
      <c r="I45" s="58"/>
      <c r="J45" s="59"/>
      <c r="K45" s="60"/>
      <c r="L45" s="60"/>
      <c r="M45" s="4"/>
    </row>
  </sheetData>
  <autoFilter ref="A10:L42"/>
  <mergeCells count="12">
    <mergeCell ref="A4:F4"/>
    <mergeCell ref="A5:F5"/>
    <mergeCell ref="B6:F6"/>
    <mergeCell ref="B7:F7"/>
    <mergeCell ref="G6:J6"/>
    <mergeCell ref="G7:J7"/>
    <mergeCell ref="G8:J8"/>
    <mergeCell ref="A8:F8"/>
    <mergeCell ref="A1:E2"/>
    <mergeCell ref="F1:I2"/>
    <mergeCell ref="M1:N3"/>
    <mergeCell ref="F3:I3"/>
  </mergeCells>
  <conditionalFormatting sqref="I11">
    <cfRule type="cellIs" dxfId="2" priority="9" stopIfTrue="1" operator="equal">
      <formula>"нов15"</formula>
    </cfRule>
  </conditionalFormatting>
  <conditionalFormatting sqref="A11">
    <cfRule type="cellIs" dxfId="1" priority="8" stopIfTrue="1" operator="equal">
      <formula>"нов15"</formula>
    </cfRule>
  </conditionalFormatting>
  <conditionalFormatting sqref="A12:A42 A45">
    <cfRule type="cellIs" dxfId="0" priority="10" stopIfTrue="1" operator="equal">
      <formula>"нов18"</formula>
    </cfRule>
  </conditionalFormatting>
  <pageMargins left="0.15748031496062992" right="0.15748031496062992" top="0.51181102362204722" bottom="0.39370078740157483" header="0.15748031496062992" footer="0.15748031496062992"/>
  <pageSetup paperSize="9" scale="83" fitToHeight="30" orientation="portrait" r:id="rId1"/>
  <headerFooter alignWithMargins="0">
    <oddHeader>&amp;LООО Колорлайн ТД (КОЛОРЛАЙН TM)
г. Москва&amp;Rc 7 ноября</oddHeader>
    <oddFooter>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КУСТАРНИКИ В КРАСОЧНОЙ УПАК</vt:lpstr>
      <vt:lpstr>'КУСТАРНИКИ В КРАСОЧНОЙ УПАК'!Заголовки_для_печати</vt:lpstr>
      <vt:lpstr>'КУСТАРНИКИ В КРАСОЧНОЙ УПАК'!Область_печати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Colorline</dc:creator>
  <cp:lastModifiedBy>RePack by Diakov</cp:lastModifiedBy>
  <cp:lastPrinted>2017-10-14T22:07:19Z</cp:lastPrinted>
  <dcterms:created xsi:type="dcterms:W3CDTF">2012-10-23T01:55:04Z</dcterms:created>
  <dcterms:modified xsi:type="dcterms:W3CDTF">2017-11-14T07:42:46Z</dcterms:modified>
</cp:coreProperties>
</file>